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<sst xmlns="http://schemas.openxmlformats.org/spreadsheetml/2006/main" count="40" uniqueCount="40">
  <si>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</si>
  <si>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NEN010</t>
  </si>
  <si>
    <t xml:space="preserve">m²</t>
  </si>
  <si>
    <t xml:space="preserve">Membrana altamente transpirante, pelo exterior da cobertura inclinada.</t>
  </si>
  <si>
    <r>
      <rPr>
        <sz val="8.25"/>
        <color rgb="FF000000"/>
        <rFont val="Arial"/>
        <family val="2"/>
      </rPr>
      <t xml:space="preserve">Membrana altamente transpirante, impermeável à água da chuva, de polipropileno, com armadura, Traspir 110 "ROTHOBLAAS", de 0,4 mm de espessura e 112 g/m², de 0,02 m de espessura de ar equivalente face à difusão de vapor de água, segundo NP EN 1931, estanquidade à água classe W1 segundo EN 1928, permeabilidade ao ar 0,02 m³/h·m² a 50 Pa, Euroclasse E de reacção ao fogo, segundo NP EN 13501-1. Colocação em obra: com sobreposições, pelo exterior da cobertura inclinada com uma pendente média da vertente até 30%. Inclusive grampos L "ROTHOBLAAS" e fita autocolante Flexi Band "ROTHOBLAAS"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</si>
  <si>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</si>
  <si>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</si>
  <si>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</si>
  <si>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</si>
  <si>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</si>
  <si>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</si>
  <si>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mt15pdr150ma</t>
  </si>
  <si>
    <t xml:space="preserve">m²</t>
  </si>
  <si>
    <t xml:space="preserve">Membrana altamente transpirante, impermeável à água da chuva, de polipropileno, com armadura, Traspir 110 "ROTHOBLAAS", de 0,4 mm de espessura e 112 g/m², de 0,02 m de espessura de ar equivalente face à difusão de vapor de água, segundo NP EN 1931, estanquidade à água classe W1 segundo EN 1928, permeabilidade ao ar 0,02 m³/h·m² a 50 Pa, Euroclasse E de reacção ao fogo, segundo NP EN 13501-1, com resistência aos raios UV de 2 meses, intervalo de temperatura de trabalho de -40 a 80°C, para colocar sob revestimentos com réguas de madeira, sem juntas abertas, fornecida em rolos de 1,50x50 m, segundo NP EN 13859-2.</t>
  </si>
  <si>
    <t xml:space="preserve">mt15pdr300M</t>
  </si>
  <si>
    <t xml:space="preserve">Ud</t>
  </si>
  <si>
    <t xml:space="preserve">Grampo L "ROTHOBLAAS", de aço galvanizado, de 8 mm de altura; para a fixação de lâminas para o controlo do vapor.</t>
  </si>
  <si>
    <t xml:space="preserve">mt15pdr050e</t>
  </si>
  <si>
    <t xml:space="preserve">m</t>
  </si>
  <si>
    <t xml:space="preserve">Fita autocolante Flexi Band "ROTHOBLAAS", de polietileno, com adesivo acrílico sem dissolventes, armadura de polietileno e película de separação de papel siliconado, de 0,34 mm de espessura e 60 mm de largura, intervalo de temperatura de trabalho de -40 a 80°C, para a vedação nos encontros dos painéis e para a fixação e a vedação de lâminas impermeabilizantes e para o controlo do vapor, fornecida em rolos de 25 m de comprimento.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</si>
  <si>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</si>
  <si>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</si>
  <si>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</si>
  <si>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</si>
  <si>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</si>
  <si>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</si>
  <si>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</si>
  <si>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</si>
  <si>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1,52€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</si>
  <si>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</si>
  <si>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</si>
  <si>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</si>
  <si>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</si>
  <si>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</si>
  <si>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</si>
  <si>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</si>
  <si>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Membranas  de  impermeabilização  f lexíveis  — Definição  e  características  de  barreiras  f lexíveis colocadas  sob  paredes  —  Parte  2:  Barreiras f lexíveis  para  paredes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</si>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</sst>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</v>
      </c>
      <c r="H9" s="11"/>
      <c r="I9" s="13">
        <v>2.64</v>
      </c>
      <c r="J9" s="13">
        <f ca="1">ROUND(INDIRECT(ADDRESS(ROW()+(0), COLUMN()+(-3), 1))*INDIRECT(ADDRESS(ROW()+(0), COLUMN()+(-1), 1)), 2)</f>
        <v>3.17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</v>
      </c>
      <c r="H10" s="16"/>
      <c r="I10" s="17">
        <v>0.02</v>
      </c>
      <c r="J10" s="17">
        <f ca="1">ROUND(INDIRECT(ADDRESS(ROW()+(0), COLUMN()+(-3), 1))*INDIRECT(ADDRESS(ROW()+(0), COLUMN()+(-1), 1)), 2)</f>
        <v>0.1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1.02</v>
      </c>
      <c r="H11" s="16"/>
      <c r="I11" s="17">
        <v>1.58</v>
      </c>
      <c r="J11" s="17">
        <f ca="1">ROUND(INDIRECT(ADDRESS(ROW()+(0), COLUMN()+(-3), 1))*INDIRECT(ADDRESS(ROW()+(0), COLUMN()+(-1), 1)), 2)</f>
        <v>1.61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0.053</v>
      </c>
      <c r="H12" s="16"/>
      <c r="I12" s="17">
        <v>23.31</v>
      </c>
      <c r="J12" s="17">
        <f ca="1">ROUND(INDIRECT(ADDRESS(ROW()+(0), COLUMN()+(-3), 1))*INDIRECT(ADDRESS(ROW()+(0), COLUMN()+(-1), 1)), 2)</f>
        <v>1.24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0.027</v>
      </c>
      <c r="H13" s="20"/>
      <c r="I13" s="21">
        <v>22.13</v>
      </c>
      <c r="J13" s="21">
        <f ca="1">ROUND(INDIRECT(ADDRESS(ROW()+(0), COLUMN()+(-3), 1))*INDIRECT(ADDRESS(ROW()+(0), COLUMN()+(-1), 1)), 2)</f>
        <v>0.6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6.72</v>
      </c>
      <c r="J14" s="24">
        <f ca="1">ROUND(INDIRECT(ADDRESS(ROW()+(0), COLUMN()+(-3), 1))*INDIRECT(ADDRESS(ROW()+(0), COLUMN()+(-1), 1))/100, 2)</f>
        <v>0.13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6.85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142011</v>
      </c>
      <c r="G19" s="31"/>
      <c r="H19" s="31">
        <v>142012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