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<sst xmlns="http://schemas.openxmlformats.org/spreadsheetml/2006/main" count="40" uniqueCount="40">
  <si>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</si>
  <si>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NEF015</t>
  </si>
  <si>
    <t xml:space="preserve">m²</t>
  </si>
  <si>
    <t xml:space="preserve">Membrana altamente transpirante, pelo interior de fachada.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</si>
  <si>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Traspir 110 "ROTHOBLAAS",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interior da parede de fachada. Inclusive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</si>
  <si>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</si>
  <si>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</si>
  <si>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</si>
  <si>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</si>
  <si>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</si>
  <si>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</si>
  <si>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mt15pdr150ma</t>
  </si>
  <si>
    <t xml:space="preserve">m²</t>
  </si>
  <si>
    <t xml:space="preserve">Membrana altamente transpirante, impermeável à água da chuva, de polipropileno, com armadura, Traspir 110 "ROTHOBLAAS",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2 meses, intervalo de temperatura de trabalho de -40 a 80°C, para colocar sob revestimentos com réguas de madeira, sem juntas abertas, fornecida em rolos de 1,50x50 m, segundo NP EN 13859-2.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</si>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</sst>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76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1.15</v>
      </c>
      <c r="G9" s="11"/>
      <c r="H9" s="13">
        <v>2.64</v>
      </c>
      <c r="I9" s="13">
        <f ca="1">ROUND(INDIRECT(ADDRESS(ROW()+(0), COLUMN()+(-3), 1))*INDIRECT(ADDRESS(ROW()+(0), COLUMN()+(-1), 1)), 2)</f>
        <v>3.04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</v>
      </c>
      <c r="G10" s="16"/>
      <c r="H10" s="17">
        <v>0.02</v>
      </c>
      <c r="I10" s="17">
        <f ca="1">ROUND(INDIRECT(ADDRESS(ROW()+(0), COLUMN()+(-3), 1))*INDIRECT(ADDRESS(ROW()+(0), COLUMN()+(-1), 1)), 2)</f>
        <v>0.1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1.02</v>
      </c>
      <c r="G11" s="16"/>
      <c r="H11" s="17">
        <v>1.58</v>
      </c>
      <c r="I11" s="17">
        <f ca="1">ROUND(INDIRECT(ADDRESS(ROW()+(0), COLUMN()+(-3), 1))*INDIRECT(ADDRESS(ROW()+(0), COLUMN()+(-1), 1)), 2)</f>
        <v>1.61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0.045</v>
      </c>
      <c r="G12" s="16"/>
      <c r="H12" s="17">
        <v>23.31</v>
      </c>
      <c r="I12" s="17">
        <f ca="1">ROUND(INDIRECT(ADDRESS(ROW()+(0), COLUMN()+(-3), 1))*INDIRECT(ADDRESS(ROW()+(0), COLUMN()+(-1), 1)), 2)</f>
        <v>1.05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0.023</v>
      </c>
      <c r="G13" s="20"/>
      <c r="H13" s="21">
        <v>22.13</v>
      </c>
      <c r="I13" s="21">
        <f ca="1">ROUND(INDIRECT(ADDRESS(ROW()+(0), COLUMN()+(-3), 1))*INDIRECT(ADDRESS(ROW()+(0), COLUMN()+(-1), 1)), 2)</f>
        <v>0.51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6.31</v>
      </c>
      <c r="I14" s="24">
        <f ca="1">ROUND(INDIRECT(ADDRESS(ROW()+(0), COLUMN()+(-3), 1))*INDIRECT(ADDRESS(ROW()+(0), COLUMN()+(-1), 1))/100, 2)</f>
        <v>0.13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6.44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142011</v>
      </c>
      <c r="F19" s="31"/>
      <c r="G19" s="31">
        <v>142012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