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<sst xmlns="http://schemas.openxmlformats.org/spreadsheetml/2006/main" count="40" uniqueCount="40">
  <si>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</si>
  <si>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NED045</t>
  </si>
  <si>
    <t xml:space="preserve">m²</t>
  </si>
  <si>
    <t xml:space="preserve">Barreira pára-vapor sob laje.</t>
  </si>
  <si>
    <r>
      <rPr>
        <sz val="8.25"/>
        <color rgb="FF000000"/>
        <rFont val="Arial"/>
        <family val="2"/>
      </rPr>
      <t xml:space="preserve">Barreira pára-vapor com estanquidade ao ar, impermeável à água da chuva, de polipropileno, com armadura Vaporvlies 120 "ROTHOBLAAS", de 0,40 mm de espessura e 121 g/m², de 30 m de espessura de ar equivalente face à difusão de vapor de água, segundo NP EN 1931, permeabilidade ao ar 0 m³/h·m² a 50 Pa, Euroclasse E de reacção ao fogo, segundo NP EN 13501-1. Colocação em obra: com sobreposições, por la cara inferior del forjado.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</si>
  <si>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</si>
  <si>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</si>
  <si>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</si>
  <si>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</si>
  <si>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</si>
  <si>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</si>
  <si>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mt15pdr100Gka</t>
  </si>
  <si>
    <t xml:space="preserve">m²</t>
  </si>
  <si>
    <t xml:space="preserve">Barreira pára-vapor com estanquidade ao ar, impermeável à água da chuva, de polipropileno, com armadura Vaporvlies 120 "ROTHOBLAAS", de 0,4 mm de espessura e 121 g/m², de 30 m de espessura de ar equivalente face à difusão de vapor de água, segundo NP EN 1931, permeabilidade ao ar 0 m³/h·m² a 50 Pa, Euroclasse E de reacção ao fogo, segundo NP EN 13501-1, intervalo de temperatura de trabalho de -40 a 80°C, fornecida em rolos de 1,50x50 m, segundo EN 13984.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</si>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</sst>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72.25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1.98</v>
      </c>
      <c r="I9" s="13">
        <f ca="1">ROUND(INDIRECT(ADDRESS(ROW()+(0), COLUMN()+(-3), 1))*INDIRECT(ADDRESS(ROW()+(0), COLUMN()+(-1), 1)), 2)</f>
        <v>2.38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0.02</v>
      </c>
      <c r="I10" s="17">
        <f ca="1">ROUND(INDIRECT(ADDRESS(ROW()+(0), COLUMN()+(-3), 1))*INDIRECT(ADDRESS(ROW()+(0), COLUMN()+(-1), 1)), 2)</f>
        <v>0.1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1.02</v>
      </c>
      <c r="G11" s="16"/>
      <c r="H11" s="17">
        <v>1.58</v>
      </c>
      <c r="I11" s="17">
        <f ca="1">ROUND(INDIRECT(ADDRESS(ROW()+(0), COLUMN()+(-3), 1))*INDIRECT(ADDRESS(ROW()+(0), COLUMN()+(-1), 1)), 2)</f>
        <v>1.61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23.31</v>
      </c>
      <c r="I12" s="17">
        <f ca="1">ROUND(INDIRECT(ADDRESS(ROW()+(0), COLUMN()+(-3), 1))*INDIRECT(ADDRESS(ROW()+(0), COLUMN()+(-1), 1)), 2)</f>
        <v>1.12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0.024</v>
      </c>
      <c r="G13" s="20"/>
      <c r="H13" s="21">
        <v>22.13</v>
      </c>
      <c r="I13" s="21">
        <f ca="1">ROUND(INDIRECT(ADDRESS(ROW()+(0), COLUMN()+(-3), 1))*INDIRECT(ADDRESS(ROW()+(0), COLUMN()+(-1), 1)), 2)</f>
        <v>0.53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5.74</v>
      </c>
      <c r="I14" s="24">
        <f ca="1">ROUND(INDIRECT(ADDRESS(ROW()+(0), COLUMN()+(-3), 1))*INDIRECT(ADDRESS(ROW()+(0), COLUMN()+(-1), 1))/100, 2)</f>
        <v>0.11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5.85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1.11201e+006</v>
      </c>
      <c r="F19" s="31"/>
      <c r="G19" s="31">
        <v>1.11201e+006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