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<sst xmlns="http://schemas.openxmlformats.org/spreadsheetml/2006/main" count="30" uniqueCount="30">
  <si>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</si>
  <si>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EMW010</t>
  </si>
  <si>
    <t xml:space="preserve">m³</t>
  </si>
  <si>
    <t xml:space="preserve">Substituição de elemento em cobertura com asna de madeira.</t>
  </si>
  <si>
    <r>
      <rPr>
        <sz val="8.25"/>
        <color rgb="FF000000"/>
        <rFont val="Arial"/>
        <family val="2"/>
      </rPr>
      <t xml:space="preserve">Substituição de perna em asna ligeira por peça de madeira serrada de pinheiro-bravo (Pinus pinaster) procedente de Portugal com certificado PEFC,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polido; ligações com ferragens de aço galvanizado tipo DX51D+Z275N e parafusos rosca-chapa de aço zincado, para samblagem de estruturas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</si>
  <si>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</si>
  <si>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</si>
  <si>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</si>
  <si>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</si>
  <si>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</si>
  <si>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</si>
  <si>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mt07mee100dfi1faa</t>
  </si>
  <si>
    <t xml:space="preserve">m³</t>
  </si>
  <si>
    <t xml:space="preserve">Madeira serrada de pinheiro-bravo (Pinus pinaster) procedente de Portugal com certificado PEFC, para asnas ligeiras, de até 5 m de comprimento,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</si>
  <si>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</si>
  <si>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</si>
  <si>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</si>
  <si>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</si>
  <si>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</si>
  <si>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</si>
  <si>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</si>
  <si>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</si>
  <si>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</si>
  <si>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</si>
  <si>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</si>
  <si>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</si>
  <si>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</si>
  <si>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</si>
  <si>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179,23€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</si>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</sst>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29" customWidth="1"/>
    <col min="3" max="3" width="2.38" customWidth="1"/>
    <col min="4" max="4" width="3.57" customWidth="1"/>
    <col min="5" max="5" width="77.1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630.36</v>
      </c>
      <c r="H9" s="13">
        <f ca="1">ROUND(INDIRECT(ADDRESS(ROW()+(0), COLUMN()+(-2), 1))*INDIRECT(ADDRESS(ROW()+(0), COLUMN()+(-1), 1)), 2)</f>
        <v>630.36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2.5</v>
      </c>
      <c r="G10" s="17">
        <v>11.4</v>
      </c>
      <c r="H10" s="17">
        <f ca="1">ROUND(INDIRECT(ADDRESS(ROW()+(0), COLUMN()+(-2), 1))*INDIRECT(ADDRESS(ROW()+(0), COLUMN()+(-1), 1)), 2)</f>
        <v>28.5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12.323</v>
      </c>
      <c r="G11" s="17">
        <v>23.64</v>
      </c>
      <c r="H11" s="17">
        <f ca="1">ROUND(INDIRECT(ADDRESS(ROW()+(0), COLUMN()+(-2), 1))*INDIRECT(ADDRESS(ROW()+(0), COLUMN()+(-1), 1)), 2)</f>
        <v>291.32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6.162</v>
      </c>
      <c r="G12" s="17">
        <v>23.07</v>
      </c>
      <c r="H12" s="17">
        <f ca="1">ROUND(INDIRECT(ADDRESS(ROW()+(0), COLUMN()+(-2), 1))*INDIRECT(ADDRESS(ROW()+(0), COLUMN()+(-1), 1)), 2)</f>
        <v>142.16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7.589</v>
      </c>
      <c r="G13" s="21">
        <v>21.45</v>
      </c>
      <c r="H13" s="21">
        <f ca="1">ROUND(INDIRECT(ADDRESS(ROW()+(0), COLUMN()+(-2), 1))*INDIRECT(ADDRESS(ROW()+(0), COLUMN()+(-1), 1)), 2)</f>
        <v>162.78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1255.12</v>
      </c>
      <c r="H14" s="24">
        <f ca="1">ROUND(INDIRECT(ADDRESS(ROW()+(0), COLUMN()+(-2), 1))*INDIRECT(ADDRESS(ROW()+(0), COLUMN()+(-1), 1))/100, 2)</f>
        <v>25.1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1280.22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