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<sst xmlns="http://schemas.openxmlformats.org/spreadsheetml/2006/main" count="27" uniqueCount="27">
  <si>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</si>
  <si>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EMM032</t>
  </si>
  <si>
    <t xml:space="preserve">Ud</t>
  </si>
  <si>
    <t xml:space="preserve">Porta-pilar com apoio regulável.</t>
  </si>
  <si>
    <r>
      <rPr>
        <sz val="8.25"/>
        <color rgb="FF000000"/>
        <rFont val="Arial"/>
        <family val="2"/>
      </rPr>
      <t xml:space="preserve">Porta-pilar regulável com barra passante, TYP R R70 "ROTHOBLAAS", de aço S235JR (Fe360), com protecção Z275 face à corrosão DAC COAT, placa de 100x100x8 mm e barra passante de 20 mm de diâmetro e 350 mm de comprimento na zona a conectar com o pilar, 100x100x8 mm na conexão inferior; formando um apoio regulável de 130 a 165 mm de altura para pilar de madeira, e fixado ao pilar com 60 parafusos autoperfurantes para madeira, HBS "ROTHOBLAAS", de 3,5 mm de diâmetro e 40 mm de comprimento, de aço galvanizado com revestimento de crómio.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</si>
  <si>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</si>
  <si>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</si>
  <si>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</si>
  <si>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</si>
  <si>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</si>
  <si>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</si>
  <si>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mt07emr015zlkyb</t>
  </si>
  <si>
    <t xml:space="preserve">Ud</t>
  </si>
  <si>
    <t xml:space="preserve">Porta-pilar regulável com barra passante, TYP R R70 "ROTHOBLAAS", de aço EN 10025 S235JR, com protecção Z275 face à corrosão DAC COAT, placa de 100x100x8 mm e barra passante de 20 mm de diâmetro e 350 mm de comprimento na zona a conectar com o pilar, 100x100x8 mm na conexão inferior; para execução de apoio regulável em pilar de madeira, de 130 a 165 mm de altura.</t>
  </si>
  <si>
    <t xml:space="preserve">mt07emr113yc</t>
  </si>
  <si>
    <t xml:space="preserve">Ud</t>
  </si>
  <si>
    <t xml:space="preserve">Parafuso autoperfurante para madeira, HBS "ROTHOBLAAS", de 3,5 mm de diâmetro e 40 mm de comprimento, de aço galvanizado com revestimento de crómio.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</si>
  <si>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</si>
  <si>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</si>
  <si>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</si>
  <si>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</si>
  <si>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</si>
  <si>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</si>
  <si>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</si>
  <si>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</si>
  <si>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0,72€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</si>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</sst>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6.12" customWidth="1"/>
    <col min="3" max="3" width="0.68" customWidth="1"/>
    <col min="4" max="4" width="3.57" customWidth="1"/>
    <col min="5" max="5" width="79.05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18.57</v>
      </c>
      <c r="H9" s="13">
        <f ca="1">ROUND(INDIRECT(ADDRESS(ROW()+(0), COLUMN()+(-2), 1))*INDIRECT(ADDRESS(ROW()+(0), COLUMN()+(-1), 1)), 2)</f>
        <v>18.57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60</v>
      </c>
      <c r="G10" s="17">
        <v>0.05</v>
      </c>
      <c r="H10" s="17">
        <f ca="1">ROUND(INDIRECT(ADDRESS(ROW()+(0), COLUMN()+(-2), 1))*INDIRECT(ADDRESS(ROW()+(0), COLUMN()+(-1), 1)), 2)</f>
        <v>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0.296</v>
      </c>
      <c r="G11" s="17">
        <v>23.64</v>
      </c>
      <c r="H11" s="17">
        <f ca="1">ROUND(INDIRECT(ADDRESS(ROW()+(0), COLUMN()+(-2), 1))*INDIRECT(ADDRESS(ROW()+(0), COLUMN()+(-1), 1)), 2)</f>
        <v>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0.296</v>
      </c>
      <c r="G12" s="21">
        <v>23.07</v>
      </c>
      <c r="H12" s="21">
        <f ca="1">ROUND(INDIRECT(ADDRESS(ROW()+(0), COLUMN()+(-2), 1))*INDIRECT(ADDRESS(ROW()+(0), COLUMN()+(-1), 1)), 2)</f>
        <v>6.83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35.4</v>
      </c>
      <c r="H13" s="24">
        <f ca="1">ROUND(INDIRECT(ADDRESS(ROW()+(0), COLUMN()+(-2), 1))*INDIRECT(ADDRESS(ROW()+(0), COLUMN()+(-1), 1))/100, 2)</f>
        <v>0.71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36.11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