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<sst xmlns="http://schemas.openxmlformats.org/spreadsheetml/2006/main" count="30" uniqueCount="30">
  <si>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</si>
  <si>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EML010</t>
  </si>
  <si>
    <t xml:space="preserve">m²</t>
  </si>
  <si>
    <t xml:space="preserve">Parede de estrutura leve de madeira.</t>
  </si>
  <si>
    <r>
      <rPr>
        <sz val="8.25"/>
        <color rgb="FF000000"/>
        <rFont val="Arial"/>
        <family val="2"/>
      </rPr>
      <t xml:space="preserve">Parede exterior de estrutura leve de madeira, formada por montantes e travessas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polido; cortados e numerados em fábrica, montados em obra com pregos, LBA ANKER "ROTHOBLAAS", de aço galvanizado de alta aderência. Inclusive; elementos de fixação mecânica, "ROTHOBLAAS", de aço galvanizado tipo DX51D+Z275N para a resolução de encontros. O preço não inclui os painéis para travamento da estrutura.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</si>
  <si>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</si>
  <si>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</si>
  <si>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</si>
  <si>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</si>
  <si>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</si>
  <si>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</si>
  <si>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mt07mee609dza</t>
  </si>
  <si>
    <t xml:space="preserve">m³</t>
  </si>
  <si>
    <t xml:space="preserve">Conjunto de elementos estruturais para parede de estrutura leve de madeira, composto por montantes e travessas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polido, cortados e numerados em fábrica, para montagem em obra.</t>
  </si>
  <si>
    <t xml:space="preserve">mt07emr111V</t>
  </si>
  <si>
    <t xml:space="preserve">Ud</t>
  </si>
  <si>
    <t xml:space="preserve">Prego, LBA ANKER "ROTHOBLAAS", de 6 mm de diâmetro e 100 mm de comprimento, de aço galvanizado de alta aderência.</t>
  </si>
  <si>
    <t xml:space="preserve">mt07emr409c450</t>
  </si>
  <si>
    <t xml:space="preserve">Ud</t>
  </si>
  <si>
    <t xml:space="preserve">Repercussão, por m², de elementos de fixação mecânica, "ROTHOBLAAS", de aço galvanizado tipo DX51D+Z275N, para montagem de estrutura leve de madeira,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</si>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</sst>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0.019</v>
      </c>
      <c r="G9" s="13">
        <v>1142.4</v>
      </c>
      <c r="H9" s="13">
        <f ca="1">ROUND(INDIRECT(ADDRESS(ROW()+(0), COLUMN()+(-2), 1))*INDIRECT(ADDRESS(ROW()+(0), COLUMN()+(-1), 1)), 2)</f>
        <v>21.71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0.38</v>
      </c>
      <c r="H10" s="17">
        <f ca="1">ROUND(INDIRECT(ADDRESS(ROW()+(0), COLUMN()+(-2), 1))*INDIRECT(ADDRESS(ROW()+(0), COLUMN()+(-1), 1)), 2)</f>
        <v>2.28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4.5</v>
      </c>
      <c r="H11" s="17">
        <f ca="1">ROUND(INDIRECT(ADDRESS(ROW()+(0), COLUMN()+(-2), 1))*INDIRECT(ADDRESS(ROW()+(0), COLUMN()+(-1), 1)), 2)</f>
        <v>4.5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0.283</v>
      </c>
      <c r="G12" s="17">
        <v>23.64</v>
      </c>
      <c r="H12" s="17">
        <f ca="1">ROUND(INDIRECT(ADDRESS(ROW()+(0), COLUMN()+(-2), 1))*INDIRECT(ADDRESS(ROW()+(0), COLUMN()+(-1), 1)), 2)</f>
        <v>6.69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0.376</v>
      </c>
      <c r="G13" s="21">
        <v>23.07</v>
      </c>
      <c r="H13" s="21">
        <f ca="1">ROUND(INDIRECT(ADDRESS(ROW()+(0), COLUMN()+(-2), 1))*INDIRECT(ADDRESS(ROW()+(0), COLUMN()+(-1), 1)), 2)</f>
        <v>8.67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43.85</v>
      </c>
      <c r="H14" s="24">
        <f ca="1">ROUND(INDIRECT(ADDRESS(ROW()+(0), COLUMN()+(-2), 1))*INDIRECT(ADDRESS(ROW()+(0), COLUMN()+(-1), 1))/100, 2)</f>
        <v>0.88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44.73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