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<sst xmlns="http://schemas.openxmlformats.org/spreadsheetml/2006/main" count="40" uniqueCount="40">
  <si>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</si>
  <si>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NEU020</t>
  </si>
  <si>
    <t xml:space="preserve">m²</t>
  </si>
  <si>
    <t xml:space="preserve">Membrana transpirante, pelo exterior de cobertura plana.</t>
  </si>
  <si>
    <r>
      <rPr>
        <sz val="8.25"/>
        <color rgb="FF000000"/>
        <rFont val="Arial"/>
        <family val="2"/>
      </rPr>
      <t xml:space="preserve">Membrana transpirante, impermeável à água da chuva, de poliuretano termoplástico, com armadura de poliéster, Traspir Zenit UV 210 "ROTHOBLAAS", de 1 mm de espessura e 210 g/m², de 0,15 m de espessura de ar equivalente face à difusão de vapor de água, segundo NP EN 1931, estanquidade à água classe W1 segundo EN 1928, permeabilidade ao ar 0,02 m³/h·m² a 50 Pa, Euroclasse E de reacção ao fogo, segundo NP EN 13501-1. Colocação em obra: com sobreposições, pelo exterior da cobertura plana. Inclusive grampos L "ROTHOBLAAS" e fita autocolante Facade Band UV "ROTHOBLAAS" para vedação de juntas.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</si>
  <si>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</si>
  <si>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</si>
  <si>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</si>
  <si>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</si>
  <si>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</si>
  <si>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</si>
  <si>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mt15pdr110d</t>
  </si>
  <si>
    <t xml:space="preserve">m²</t>
  </si>
  <si>
    <t xml:space="preserve">Membrana transpirante, impermeável à água da chuva, de poliuretano termoplástico, com armadura de poliéster, Traspir Zenit UV 210 "ROTHOBLAAS", de 1 mm de espessura e 210 g/m², de 0,15 m de espessura de ar equivalente face à difusão de vapor de água, segundo NP EN 1931, estanquidade à água classe W1 segundo EN 1928, permeabilidade ao ar 0,02 m³/h·m² a 50 Pa, Euroclasse E de reacção ao fogo, segundo NP EN 13501-1, com resistência aos raios UV, intervalo de temperatura de trabalho de -40 a 80°C, para colocar sob revestimentos com réguas de madeira, com juntas abertas de até 30 mm de largura máxima, fornecida em rolos de 1,50x50 m, segundo NP EN 13859-2.</t>
  </si>
  <si>
    <t xml:space="preserve">mt15pdr300M</t>
  </si>
  <si>
    <t xml:space="preserve">Ud</t>
  </si>
  <si>
    <t xml:space="preserve">Grampo L "ROTHOBLAAS", de aço galvanizado, de 8 mm de altura; para a fixação de lâminas para o controlo do vapor.</t>
  </si>
  <si>
    <t xml:space="preserve">mt15pdr120d</t>
  </si>
  <si>
    <t xml:space="preserve">m</t>
  </si>
  <si>
    <t xml:space="preserve">Fita autocolante Facade Band UV "ROTHOBLAAS", de polietileno, com adesivo acrílico sem dissolventes, armadura de polietileno e película de separação de papel siliconado, de 0,27 mm de espessura e 60 mm de largura, com resistência aos raios UV, intervalo de temperatura de trabalho de -30 a 80°C, para aplicar em interiores e exteriores, para a fixação e a vedação de lâminas impermeabilizantes e para o controlo do vapor Traspir Zenit UV 210 "ROTHOBLAAS", fornecida em rolos de 25 m de comprimento.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</si>
  <si>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</si>
  <si>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</si>
  <si>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</si>
  <si>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</si>
  <si>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</si>
  <si>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</si>
  <si>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</si>
  <si>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Custos directos complementares</t>
  </si>
  <si>
    <t xml:space="preserve">Custo de manutenção decenal: 1,93€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</si>
  <si>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</si>
  <si>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</si>
  <si>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</si>
  <si>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</si>
  <si>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</si>
  <si>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13859-2:2010</t>
  </si>
  <si>
    <t xml:space="preserve">1/3/4</t>
  </si>
  <si>
    <t xml:space="preserve">Membranas  de  impermeabilização  f lexíveis  — Definição  e  características  de  barreiras  f lexíveis colocadas  sob  paredes  —  Parte  2:  Barreiras f lexíveis  para  paredes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</si>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</sst>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1.87" customWidth="1"/>
    <col min="5" max="5" width="74.12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87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1.2</v>
      </c>
      <c r="H9" s="11"/>
      <c r="I9" s="13">
        <v>4.84</v>
      </c>
      <c r="J9" s="13">
        <f ca="1">ROUND(INDIRECT(ADDRESS(ROW()+(0), COLUMN()+(-3), 1))*INDIRECT(ADDRESS(ROW()+(0), COLUMN()+(-1), 1)), 2)</f>
        <v>5.81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5</v>
      </c>
      <c r="H10" s="16"/>
      <c r="I10" s="17">
        <v>0.02</v>
      </c>
      <c r="J10" s="17">
        <f ca="1">ROUND(INDIRECT(ADDRESS(ROW()+(0), COLUMN()+(-3), 1))*INDIRECT(ADDRESS(ROW()+(0), COLUMN()+(-1), 1)), 2)</f>
        <v>0.1</v>
      </c>
      <c r="K10" s="17"/>
    </row>
    <row r="11" spans="1:11" ht="66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1.02</v>
      </c>
      <c r="H11" s="16"/>
      <c r="I11" s="17">
        <v>1.98</v>
      </c>
      <c r="J11" s="17">
        <f ca="1">ROUND(INDIRECT(ADDRESS(ROW()+(0), COLUMN()+(-3), 1))*INDIRECT(ADDRESS(ROW()+(0), COLUMN()+(-1), 1)), 2)</f>
        <v>2.02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0.04</v>
      </c>
      <c r="H12" s="16"/>
      <c r="I12" s="17">
        <v>23.31</v>
      </c>
      <c r="J12" s="17">
        <f ca="1">ROUND(INDIRECT(ADDRESS(ROW()+(0), COLUMN()+(-3), 1))*INDIRECT(ADDRESS(ROW()+(0), COLUMN()+(-1), 1)), 2)</f>
        <v>0.93</v>
      </c>
      <c r="K12" s="17"/>
    </row>
    <row r="13" spans="1:11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19"/>
      <c r="G13" s="20">
        <v>0.02</v>
      </c>
      <c r="H13" s="20"/>
      <c r="I13" s="21">
        <v>22.13</v>
      </c>
      <c r="J13" s="21">
        <f ca="1">ROUND(INDIRECT(ADDRESS(ROW()+(0), COLUMN()+(-3), 1))*INDIRECT(ADDRESS(ROW()+(0), COLUMN()+(-1), 1)), 2)</f>
        <v>0.44</v>
      </c>
      <c r="K13" s="21"/>
    </row>
    <row r="14" spans="1:11" ht="13.50" thickBot="1" customHeight="1">
      <c r="A14" s="19"/>
      <c r="B14" s="19"/>
      <c r="C14" s="22" t="s">
        <v>26</v>
      </c>
      <c r="D14" s="22"/>
      <c r="E14" s="5" t="s">
        <v>27</v>
      </c>
      <c r="F14" s="5"/>
      <c r="G14" s="23">
        <v>2</v>
      </c>
      <c r="H14" s="23"/>
      <c r="I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9.3</v>
      </c>
      <c r="J14" s="24">
        <f ca="1">ROUND(INDIRECT(ADDRESS(ROW()+(0), COLUMN()+(-3), 1))*INDIRECT(ADDRESS(ROW()+(0), COLUMN()+(-1), 1))/100, 2)</f>
        <v>0.19</v>
      </c>
      <c r="K14" s="24"/>
    </row>
    <row r="15" spans="1:11" ht="13.50" thickBot="1" customHeight="1">
      <c r="A15" s="25" t="s">
        <v>28</v>
      </c>
      <c r="B15" s="25"/>
      <c r="C15" s="26"/>
      <c r="D15" s="26"/>
      <c r="E15" s="26"/>
      <c r="F15" s="26"/>
      <c r="G15" s="27"/>
      <c r="H15" s="27"/>
      <c r="I15" s="25" t="s">
        <v>29</v>
      </c>
      <c r="J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9.49</v>
      </c>
      <c r="K15" s="28"/>
    </row>
    <row r="18" spans="1:11" ht="13.50" thickBot="1" customHeight="1">
      <c r="A18" s="29" t="s">
        <v>30</v>
      </c>
      <c r="B18" s="29"/>
      <c r="C18" s="29"/>
      <c r="D18" s="29"/>
      <c r="E18" s="29"/>
      <c r="F18" s="29" t="s">
        <v>31</v>
      </c>
      <c r="G18" s="29"/>
      <c r="H18" s="29" t="s">
        <v>32</v>
      </c>
      <c r="I18" s="29"/>
      <c r="J18" s="29"/>
      <c r="K18" s="29" t="s">
        <v>33</v>
      </c>
    </row>
    <row r="19" spans="1:11" ht="13.50" thickBot="1" customHeight="1">
      <c r="A19" s="30" t="s">
        <v>34</v>
      </c>
      <c r="B19" s="30"/>
      <c r="C19" s="30"/>
      <c r="D19" s="30"/>
      <c r="E19" s="30"/>
      <c r="F19" s="31">
        <v>142011</v>
      </c>
      <c r="G19" s="31"/>
      <c r="H19" s="31">
        <v>142012</v>
      </c>
      <c r="I19" s="31"/>
      <c r="J19" s="31"/>
      <c r="K19" s="31" t="s">
        <v>35</v>
      </c>
    </row>
    <row r="20" spans="1:11" ht="24.00" thickBot="1" customHeight="1">
      <c r="A20" s="32" t="s">
        <v>36</v>
      </c>
      <c r="B20" s="32"/>
      <c r="C20" s="32"/>
      <c r="D20" s="32"/>
      <c r="E20" s="32"/>
      <c r="F20" s="33"/>
      <c r="G20" s="33"/>
      <c r="H20" s="33"/>
      <c r="I20" s="33"/>
      <c r="J20" s="33"/>
      <c r="K20" s="33"/>
    </row>
    <row r="23" spans="1:1" ht="33.75" thickBot="1" customHeight="1">
      <c r="A23" s="1" t="s">
        <v>37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38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39</v>
      </c>
      <c r="B25" s="1"/>
      <c r="C25" s="1"/>
      <c r="D25" s="1"/>
      <c r="E25" s="1"/>
      <c r="F25" s="1"/>
      <c r="G25" s="1"/>
      <c r="H25" s="1"/>
      <c r="I25" s="1"/>
      <c r="J25" s="1"/>
      <c r="K25" s="1"/>
    </row>
  </sheetData>
  <mergeCells count="5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F15"/>
    <mergeCell ref="G15:H15"/>
    <mergeCell ref="J15:K15"/>
    <mergeCell ref="A18:E18"/>
    <mergeCell ref="F18:G18"/>
    <mergeCell ref="H18:J18"/>
    <mergeCell ref="A19:E19"/>
    <mergeCell ref="F19:G20"/>
    <mergeCell ref="H19:J20"/>
    <mergeCell ref="K19:K20"/>
    <mergeCell ref="A20:E20"/>
    <mergeCell ref="A23:K23"/>
    <mergeCell ref="A24:K24"/>
    <mergeCell ref="A25:K25"/>
  </mergeCells>
  <pageMargins left="0.147638" right="0.147638" top="0.206693" bottom="0.206693" header="0.0" footer="0.0"/>
  <pageSetup paperSize="9" orientation="portrait"/>
  <rowBreaks count="0" manualBreakCount="0">
    </rowBreaks>
</worksheet>
</file>