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<sst xmlns="http://schemas.openxmlformats.org/spreadsheetml/2006/main" count="27" uniqueCount="27">
  <si>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</si>
  <si>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EMC045</t>
  </si>
  <si>
    <t xml:space="preserve">m³</t>
  </si>
  <si>
    <t xml:space="preserve">Barrote de madeira serrada.</t>
  </si>
  <si>
    <r>
      <rPr>
        <sz val="8.25"/>
        <color rgb="FF000000"/>
        <rFont val="Arial"/>
        <family val="2"/>
      </rPr>
      <t xml:space="preserve">Barrote de madeira serrada de pinheiro-bravo (Pinus pinaster) procedente de Portugal com certificado PEFC,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fixado sobre as madres com pregos, LBA ANKER "ROTHOBLAAS",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</si>
  <si>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</si>
  <si>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</si>
  <si>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</si>
  <si>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</si>
  <si>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</si>
  <si>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</si>
  <si>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mt07mee100kfi1faa</t>
  </si>
  <si>
    <t xml:space="preserve">m³</t>
  </si>
  <si>
    <t xml:space="preserve">Madeira serrada de pinheiro-bravo (Pinus pinaster) procedente de Portugal com certificado PEFC, para barrotes, de até 5 m de comprimento,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</si>
  <si>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mt07emr111V</t>
  </si>
  <si>
    <t xml:space="preserve">Ud</t>
  </si>
  <si>
    <t xml:space="preserve">Prego, LBA ANKER "ROTHOBLAAS",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</si>
  <si>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</si>
  <si>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</si>
  <si>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</si>
  <si>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</si>
  <si>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</si>
  <si>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</si>
  <si>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</si>
  <si>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</si>
  <si>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235,09€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</si>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</sst>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55" customWidth="1"/>
    <col min="4" max="4" width="3.57" customWidth="1"/>
    <col min="5" max="5" width="76.33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630.36</v>
      </c>
      <c r="H9" s="13">
        <f ca="1">ROUND(INDIRECT(ADDRESS(ROW()+(0), COLUMN()+(-2), 1))*INDIRECT(ADDRESS(ROW()+(0), COLUMN()+(-1), 1)), 2)</f>
        <v>630.36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583.09</v>
      </c>
      <c r="G10" s="17">
        <v>0.38</v>
      </c>
      <c r="H10" s="17">
        <f ca="1">ROUND(INDIRECT(ADDRESS(ROW()+(0), COLUMN()+(-2), 1))*INDIRECT(ADDRESS(ROW()+(0), COLUMN()+(-1), 1)), 2)</f>
        <v>221.57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22.583</v>
      </c>
      <c r="G11" s="17">
        <v>23.64</v>
      </c>
      <c r="H11" s="17">
        <f ca="1">ROUND(INDIRECT(ADDRESS(ROW()+(0), COLUMN()+(-2), 1))*INDIRECT(ADDRESS(ROW()+(0), COLUMN()+(-1), 1)), 2)</f>
        <v>533.86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11.292</v>
      </c>
      <c r="G12" s="21">
        <v>23.07</v>
      </c>
      <c r="H12" s="21">
        <f ca="1">ROUND(INDIRECT(ADDRESS(ROW()+(0), COLUMN()+(-2), 1))*INDIRECT(ADDRESS(ROW()+(0), COLUMN()+(-1), 1)), 2)</f>
        <v>260.51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1646.3</v>
      </c>
      <c r="H13" s="24">
        <f ca="1">ROUND(INDIRECT(ADDRESS(ROW()+(0), COLUMN()+(-2), 1))*INDIRECT(ADDRESS(ROW()+(0), COLUMN()+(-1), 1))/100, 2)</f>
        <v>32.93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1679.23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